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 Mensal" sheetId="1" state="visible" r:id="rId1"/>
    <sheet xmlns:r="http://schemas.openxmlformats.org/officeDocument/2006/relationships" name="Distribuição dos Gas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i val="1"/>
      <color rgb="00666666"/>
      <sz val="9"/>
    </font>
  </fonts>
  <fills count="8">
    <fill>
      <patternFill/>
    </fill>
    <fill>
      <patternFill patternType="gray125"/>
    </fill>
    <fill>
      <patternFill patternType="solid">
        <fgColor rgb="000066CC"/>
      </patternFill>
    </fill>
    <fill>
      <patternFill patternType="solid">
        <fgColor rgb="00333333"/>
      </patternFill>
    </fill>
    <fill>
      <patternFill patternType="solid">
        <fgColor rgb="00D4EDDA"/>
      </patternFill>
    </fill>
    <fill>
      <patternFill patternType="solid">
        <fgColor rgb="00FEE2E2"/>
      </patternFill>
    </fill>
    <fill>
      <patternFill patternType="solid">
        <fgColor rgb="00F4F5F7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indent="1"/>
    </xf>
    <xf numFmtId="164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indent="1"/>
    </xf>
    <xf numFmtId="164" fontId="2" fillId="5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left" vertical="center" indent="1"/>
    </xf>
    <xf numFmtId="164" fontId="4" fillId="2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indent="1"/>
    </xf>
    <xf numFmtId="164" fontId="3" fillId="0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indent="1"/>
    </xf>
    <xf numFmtId="164" fontId="2" fillId="6" borderId="1" applyAlignment="1" pivotButton="0" quotePrefix="0" xfId="0">
      <alignment horizontal="right" vertical="center"/>
    </xf>
    <xf numFmtId="0" fontId="6" fillId="7" borderId="0" applyAlignment="1" pivotButton="0" quotePrefix="0" xfId="0">
      <alignment horizontal="left" vertical="center" indent="1"/>
    </xf>
    <xf numFmtId="0" fontId="2" fillId="6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Gastos</a:t>
            </a:r>
          </a:p>
        </rich>
      </tx>
    </title>
    <plotArea>
      <pieChart>
        <varyColors val="1"/>
        <ser>
          <idx val="0"/>
          <order val="0"/>
          <tx>
            <strRef>
              <f>'Distribuição dos Gastos'!C4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'Distribuição dos Gastos'!$B$5:$B$12</f>
            </numRef>
          </cat>
          <val>
            <numRef>
              <f>'Distribuição dos Gastos'!$C$5:$C$12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50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</cols>
  <sheetData>
    <row r="2" ht="30" customHeight="1">
      <c r="B2" s="1" t="inlineStr">
        <is>
          <t>📊 ORÇAMENTO DOMÉSTICO MENSAL</t>
        </is>
      </c>
    </row>
    <row r="4">
      <c r="B4" s="2" t="inlineStr">
        <is>
          <t>Mês de referência:</t>
        </is>
      </c>
      <c r="C4" s="3" t="inlineStr">
        <is>
          <t>Ex: Janeiro 2026</t>
        </is>
      </c>
    </row>
    <row r="6" ht="22" customHeight="1">
      <c r="B6" s="4" t="inlineStr">
        <is>
          <t>💰 RESUMO FINANCEIRO</t>
        </is>
      </c>
    </row>
    <row r="7">
      <c r="B7" s="5" t="inlineStr">
        <is>
          <t>Receita Total</t>
        </is>
      </c>
      <c r="C7" s="6">
        <f>SUM(C11:C13)</f>
        <v/>
      </c>
    </row>
    <row r="8">
      <c r="B8" s="7" t="inlineStr">
        <is>
          <t>Despesa Total</t>
        </is>
      </c>
      <c r="C8" s="8">
        <f>SUM(C16:C23)+SUM(C26:C33)</f>
        <v/>
      </c>
    </row>
    <row r="9">
      <c r="B9" s="9" t="inlineStr">
        <is>
          <t>Saldo (Receita - Despesa)</t>
        </is>
      </c>
      <c r="C9" s="10">
        <f>C7-C8</f>
        <v/>
      </c>
    </row>
    <row r="10" ht="22" customHeight="1">
      <c r="B10" s="4" t="inlineStr">
        <is>
          <t>📥 RECEITAS (O QUE VOCÊ RECEBE)</t>
        </is>
      </c>
    </row>
    <row r="11">
      <c r="B11" s="11" t="inlineStr">
        <is>
          <t>Salário</t>
        </is>
      </c>
      <c r="C11" s="12" t="n">
        <v>3500</v>
      </c>
    </row>
    <row r="12">
      <c r="B12" s="11" t="inlineStr">
        <is>
          <t>Renda extra / Freelance</t>
        </is>
      </c>
      <c r="C12" s="12" t="n">
        <v>0</v>
      </c>
    </row>
    <row r="13">
      <c r="B13" s="11" t="inlineStr">
        <is>
          <t>Investimentos / Outros</t>
        </is>
      </c>
      <c r="C13" s="12" t="n">
        <v>0</v>
      </c>
    </row>
    <row r="15" ht="22" customHeight="1">
      <c r="B15" s="4" t="inlineStr">
        <is>
          <t>🏠 DESPESAS FIXAS</t>
        </is>
      </c>
    </row>
    <row r="16">
      <c r="B16" s="11" t="inlineStr">
        <is>
          <t>Aluguel / Financiamento</t>
        </is>
      </c>
      <c r="C16" s="12" t="n">
        <v>1200</v>
      </c>
    </row>
    <row r="17">
      <c r="B17" s="11" t="inlineStr">
        <is>
          <t>Energia elétrica</t>
        </is>
      </c>
      <c r="C17" s="12" t="n">
        <v>150</v>
      </c>
    </row>
    <row r="18">
      <c r="B18" s="11" t="inlineStr">
        <is>
          <t>Água e esgoto</t>
        </is>
      </c>
      <c r="C18" s="12" t="n">
        <v>80</v>
      </c>
    </row>
    <row r="19">
      <c r="B19" s="11" t="inlineStr">
        <is>
          <t>Internet / TV</t>
        </is>
      </c>
      <c r="C19" s="12" t="n">
        <v>100</v>
      </c>
    </row>
    <row r="20">
      <c r="B20" s="11" t="inlineStr">
        <is>
          <t>Plano de saúde</t>
        </is>
      </c>
      <c r="C20" s="12" t="n">
        <v>0</v>
      </c>
    </row>
    <row r="21">
      <c r="B21" s="11" t="inlineStr">
        <is>
          <t>Seguros</t>
        </is>
      </c>
      <c r="C21" s="12" t="n">
        <v>0</v>
      </c>
    </row>
    <row r="22">
      <c r="B22" s="11" t="inlineStr">
        <is>
          <t>Escola / Mensalidade</t>
        </is>
      </c>
      <c r="C22" s="12" t="n">
        <v>0</v>
      </c>
    </row>
    <row r="23">
      <c r="B23" s="11" t="inlineStr">
        <is>
          <t>Convênio dental</t>
        </is>
      </c>
      <c r="C23" s="12" t="n">
        <v>0</v>
      </c>
    </row>
    <row r="24">
      <c r="B24" s="13" t="inlineStr">
        <is>
          <t>Subtotal Fixas</t>
        </is>
      </c>
      <c r="C24" s="14">
        <f>SUM(C16:C23)</f>
        <v/>
      </c>
    </row>
    <row r="25" ht="22" customHeight="1">
      <c r="B25" s="4" t="inlineStr">
        <is>
          <t>🛒 DESPESAS VARIÁVEIS</t>
        </is>
      </c>
    </row>
    <row r="26">
      <c r="B26" s="11" t="inlineStr">
        <is>
          <t>Supermercado / Alimentação</t>
        </is>
      </c>
      <c r="C26" s="12" t="n">
        <v>800</v>
      </c>
    </row>
    <row r="27">
      <c r="B27" s="11" t="inlineStr">
        <is>
          <t>Transporte / Combustível</t>
        </is>
      </c>
      <c r="C27" s="12" t="n">
        <v>300</v>
      </c>
    </row>
    <row r="28">
      <c r="B28" s="11" t="inlineStr">
        <is>
          <t>Lazer / Restaurantes</t>
        </is>
      </c>
      <c r="C28" s="12" t="n">
        <v>200</v>
      </c>
    </row>
    <row r="29">
      <c r="B29" s="11" t="inlineStr">
        <is>
          <t>Roupas / Calçados</t>
        </is>
      </c>
      <c r="C29" s="12" t="n">
        <v>0</v>
      </c>
    </row>
    <row r="30">
      <c r="B30" s="11" t="inlineStr">
        <is>
          <t>Farmácia / Saúde</t>
        </is>
      </c>
      <c r="C30" s="12" t="n">
        <v>100</v>
      </c>
    </row>
    <row r="31">
      <c r="B31" s="11" t="inlineStr">
        <is>
          <t>Presentes / Datas</t>
        </is>
      </c>
      <c r="C31" s="12" t="n">
        <v>0</v>
      </c>
    </row>
    <row r="32">
      <c r="B32" s="11" t="inlineStr">
        <is>
          <t>Cuidados pessoais / Beleza</t>
        </is>
      </c>
      <c r="C32" s="12" t="n">
        <v>100</v>
      </c>
    </row>
    <row r="33">
      <c r="B33" s="11" t="inlineStr">
        <is>
          <t>Imprevistos / Outros</t>
        </is>
      </c>
      <c r="C33" s="12" t="n">
        <v>150</v>
      </c>
    </row>
    <row r="34">
      <c r="B34" s="13" t="inlineStr">
        <is>
          <t>Subtotal Variáveis</t>
        </is>
      </c>
      <c r="C34" s="14">
        <f>SUM(C26:C33)</f>
        <v/>
      </c>
    </row>
    <row r="36" ht="22" customHeight="1">
      <c r="B36" s="4" t="inlineStr">
        <is>
          <t>💡 DICAS PARA PREENCHER</t>
        </is>
      </c>
    </row>
    <row r="37">
      <c r="B37" s="15" t="inlineStr">
        <is>
          <t>1. Preencha primeiro todas as RECEITAS (o que entra todo mês).</t>
        </is>
      </c>
    </row>
    <row r="38">
      <c r="B38" s="15" t="inlineStr">
        <is>
          <t>2. Depois preencha as DESPESAS FIXAS (gastos que não mudam).</t>
        </is>
      </c>
    </row>
    <row r="39">
      <c r="B39" s="15" t="inlineStr">
        <is>
          <t>3. Por último, estime as DESPESAS VARIÁVEIS (mudam todo mês).</t>
        </is>
      </c>
    </row>
    <row r="40">
      <c r="B40" s="15" t="inlineStr">
        <is>
          <t>4. O SALDO deve ser POSITIVO — se negativo, corte gastos.</t>
        </is>
      </c>
    </row>
    <row r="41">
      <c r="B41" s="15" t="inlineStr">
        <is>
          <t>5. Meta saudável: gastar no máximo 80% do que ganha. Poupe 20%.</t>
        </is>
      </c>
    </row>
    <row r="42">
      <c r="B42" s="15" t="inlineStr">
        <is>
          <t>6. Revise todo mês e ajuste conforme a realidade do seu bolso.</t>
        </is>
      </c>
    </row>
  </sheetData>
  <mergeCells count="12">
    <mergeCell ref="B39:F39"/>
    <mergeCell ref="B6:F6"/>
    <mergeCell ref="B38:F38"/>
    <mergeCell ref="B2:F2"/>
    <mergeCell ref="B15:F15"/>
    <mergeCell ref="B10:F10"/>
    <mergeCell ref="B25:F25"/>
    <mergeCell ref="B42:F42"/>
    <mergeCell ref="B37:F37"/>
    <mergeCell ref="B36:F36"/>
    <mergeCell ref="B40:F40"/>
    <mergeCell ref="B41:F4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6" customWidth="1" min="3" max="3"/>
    <col width="12" customWidth="1" min="4" max="4"/>
  </cols>
  <sheetData>
    <row r="2" ht="30" customHeight="1">
      <c r="B2" s="1" t="inlineStr">
        <is>
          <t>📈 DISTRIBUIÇÃO DOS GASTOS</t>
        </is>
      </c>
    </row>
    <row r="4">
      <c r="B4" s="16" t="inlineStr">
        <is>
          <t>Categoria</t>
        </is>
      </c>
      <c r="C4" s="16" t="inlineStr">
        <is>
          <t>Valor (R$)</t>
        </is>
      </c>
      <c r="D4" s="16" t="inlineStr">
        <is>
          <t>% Total</t>
        </is>
      </c>
    </row>
    <row r="5">
      <c r="B5" s="11" t="inlineStr">
        <is>
          <t>Moradia</t>
        </is>
      </c>
      <c r="C5" s="12">
        <f>'Orçamento Mensal'!C16</f>
        <v/>
      </c>
      <c r="D5" s="17">
        <f>C5/'Orçamento Mensal'!C7</f>
        <v/>
      </c>
    </row>
    <row r="6">
      <c r="B6" s="11" t="inlineStr">
        <is>
          <t>Energia+Água</t>
        </is>
      </c>
      <c r="C6" s="12">
        <f>'Orçamento Mensal'!C17+'Orçamento Mensal'!C18</f>
        <v/>
      </c>
      <c r="D6" s="17">
        <f>C6/'Orçamento Mensal'!C7</f>
        <v/>
      </c>
    </row>
    <row r="7">
      <c r="B7" s="11" t="inlineStr">
        <is>
          <t>Internet/TV</t>
        </is>
      </c>
      <c r="C7" s="12">
        <f>'Orçamento Mensal'!C19</f>
        <v/>
      </c>
      <c r="D7" s="17">
        <f>C7/'Orçamento Mensal'!C7</f>
        <v/>
      </c>
    </row>
    <row r="8">
      <c r="B8" s="11" t="inlineStr">
        <is>
          <t>Supermercado</t>
        </is>
      </c>
      <c r="C8" s="12">
        <f>'Orçamento Mensal'!C26</f>
        <v/>
      </c>
      <c r="D8" s="17">
        <f>C8/'Orçamento Mensal'!C7</f>
        <v/>
      </c>
    </row>
    <row r="9">
      <c r="B9" s="11" t="inlineStr">
        <is>
          <t>Transporte</t>
        </is>
      </c>
      <c r="C9" s="12">
        <f>'Orçamento Mensal'!C27</f>
        <v/>
      </c>
      <c r="D9" s="17">
        <f>C9/'Orçamento Mensal'!C7</f>
        <v/>
      </c>
    </row>
    <row r="10">
      <c r="B10" s="11" t="inlineStr">
        <is>
          <t>Lazer</t>
        </is>
      </c>
      <c r="C10" s="12">
        <f>'Orçamento Mensal'!C28</f>
        <v/>
      </c>
      <c r="D10" s="17">
        <f>C10/'Orçamento Mensal'!C7</f>
        <v/>
      </c>
    </row>
    <row r="11">
      <c r="B11" s="11" t="inlineStr">
        <is>
          <t>Saúde</t>
        </is>
      </c>
      <c r="C11" s="12">
        <f>'Orçamento Mensal'!C20+'Orçamento Mensal'!C30</f>
        <v/>
      </c>
      <c r="D11" s="17">
        <f>C11/'Orçamento Mensal'!C7</f>
        <v/>
      </c>
    </row>
    <row r="12">
      <c r="B12" s="11" t="inlineStr">
        <is>
          <t>Imprevistos</t>
        </is>
      </c>
      <c r="C12" s="12">
        <f>'Orçamento Mensal'!C33</f>
        <v/>
      </c>
      <c r="D12" s="17">
        <f>C12/'Orçamento Mensal'!C7</f>
        <v/>
      </c>
    </row>
    <row r="13">
      <c r="B13" s="13" t="inlineStr">
        <is>
          <t>TOTAL</t>
        </is>
      </c>
      <c r="C13" s="14">
        <f>SUM(C5:C12)</f>
        <v/>
      </c>
      <c r="D13" s="16" t="inlineStr">
        <is>
          <t>100%</t>
        </is>
      </c>
    </row>
  </sheetData>
  <mergeCells count="1">
    <mergeCell ref="B2:D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2026-08-03T22:42:30Z</dcterms:created>
  <dcterms:modified xmlns:dcterms="http://purl.org/dc/terms/" xmlns:xsi="http://www.w3.org/2001/XMLSchema-instance" xsi:type="dcterms:W3CDTF">2026-08-03T22:42:30Z</dcterms:modified>
</cp:coreProperties>
</file>